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075" windowHeight="79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E32" i="1" s="1"/>
  <c r="K30" i="1"/>
  <c r="M30" i="1" s="1"/>
  <c r="K28" i="1"/>
  <c r="M28" i="1" s="1"/>
  <c r="K26" i="1"/>
  <c r="M26" i="1" s="1"/>
  <c r="K24" i="1"/>
  <c r="M24" i="1" s="1"/>
  <c r="K22" i="1"/>
  <c r="M22" i="1" s="1"/>
  <c r="K17" i="1"/>
  <c r="M17" i="1" s="1"/>
  <c r="K15" i="1"/>
  <c r="M15" i="1" s="1"/>
  <c r="I13" i="1"/>
  <c r="G13" i="1"/>
  <c r="G19" i="1" s="1"/>
  <c r="K11" i="1"/>
  <c r="K10" i="1"/>
  <c r="K9" i="1"/>
  <c r="I19" i="1" l="1"/>
  <c r="I32" i="1" s="1"/>
  <c r="G32" i="1"/>
  <c r="K13" i="1"/>
  <c r="M13" i="1" s="1"/>
  <c r="K19" i="1" l="1"/>
  <c r="K32" i="1" l="1"/>
  <c r="M19" i="1"/>
  <c r="M32" i="1" s="1"/>
</calcChain>
</file>

<file path=xl/sharedStrings.xml><?xml version="1.0" encoding="utf-8"?>
<sst xmlns="http://schemas.openxmlformats.org/spreadsheetml/2006/main" count="30" uniqueCount="25">
  <si>
    <t>BEMIDJI AREA SCHOOLS</t>
  </si>
  <si>
    <t>PROJECTED</t>
  </si>
  <si>
    <t>Beginning Balance</t>
  </si>
  <si>
    <t>Revenue</t>
  </si>
  <si>
    <t>Expenditures</t>
  </si>
  <si>
    <t>Surplus/Deficit</t>
  </si>
  <si>
    <t>Ending Balance</t>
  </si>
  <si>
    <t>General Fund General Operations</t>
  </si>
  <si>
    <t>Fund 01 General</t>
  </si>
  <si>
    <t>Fund 10 Special Schools</t>
  </si>
  <si>
    <t>Fund 20 Federal Programs</t>
  </si>
  <si>
    <t>GFGO Total</t>
  </si>
  <si>
    <t>Fund 03 Transportation</t>
  </si>
  <si>
    <t>Fund 05 Capital Projects</t>
  </si>
  <si>
    <t>General Fund Total</t>
  </si>
  <si>
    <t>Fund 02 Food Service</t>
  </si>
  <si>
    <t>Fund 04 Community Service</t>
  </si>
  <si>
    <t>Fund 06 Construction</t>
  </si>
  <si>
    <t>Fund 07 Debt Service</t>
  </si>
  <si>
    <t>All Funds Total</t>
  </si>
  <si>
    <t>OPEB Debt Service</t>
  </si>
  <si>
    <t>ACTUAL</t>
  </si>
  <si>
    <t>BUDGET 2014-2015</t>
  </si>
  <si>
    <t>2014-2015</t>
  </si>
  <si>
    <t>Revised 12/15/14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</si>
</sst>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8" fontId="0" fillId="0" borderId="0" xfId="0" applyNumberFormat="1"/>
    <xf numFmtId="38" fontId="0" fillId="0" borderId="0" xfId="0" applyNumberFormat="1" applyAlignment="1"/>
    <xf numFmtId="38" fontId="0" fillId="0" borderId="1" xfId="0" applyNumberFormat="1" applyBorder="1"/>
    <xf numFmtId="38" fontId="0" fillId="0" borderId="1" xfId="0" applyNumberFormat="1" applyBorder="1" applyAlignment="1"/>
    <xf numFmtId="38" fontId="0" fillId="0" borderId="0" xfId="0" applyNumberFormat="1" applyAlignment="1">
      <alignment horizontal="right"/>
    </xf>
    <xf numFmtId="38" fontId="1" fillId="0" borderId="1" xfId="0" applyNumberFormat="1" applyFont="1" applyBorder="1"/>
    <xf numFmtId="38" fontId="1" fillId="0" borderId="0" xfId="0" applyNumberFormat="1" applyFont="1"/>
    <xf numFmtId="38" fontId="1" fillId="0" borderId="0" xfId="0" applyNumberFormat="1" applyFont="1" applyBorder="1"/>
    <xf numFmtId="38" fontId="2" fillId="0" borderId="0" xfId="0" applyNumberFormat="1" applyFont="1" applyBorder="1"/>
    <xf numFmtId="38" fontId="2" fillId="0" borderId="0" xfId="0" applyNumberFormat="1" applyFont="1" applyFill="1" applyBorder="1"/>
    <xf numFmtId="38" fontId="2" fillId="0" borderId="1" xfId="0" applyNumberFormat="1" applyFont="1" applyFill="1" applyBorder="1"/>
    <xf numFmtId="38" fontId="1" fillId="0" borderId="2" xfId="0" applyNumberFormat="1" applyFont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H19" sqref="H19"/>
    </sheetView>
  </sheetViews>
  <sheetFormatPr defaultRowHeight="15" x14ac:dyDescent="0.25"/>
  <cols>
    <col min="2" max="2" width="9.85546875" bestFit="1" customWidth="1"/>
    <col min="4" max="4" width="4.140625" customWidth="1"/>
    <col min="5" max="5" width="12.140625" customWidth="1"/>
    <col min="6" max="6" width="4.140625" customWidth="1"/>
    <col min="7" max="7" width="11.42578125" customWidth="1"/>
    <col min="8" max="8" width="5.42578125" customWidth="1"/>
    <col min="9" max="9" width="11.28515625" customWidth="1"/>
    <col min="10" max="10" width="5" customWidth="1"/>
    <col min="11" max="11" width="12.28515625" customWidth="1"/>
    <col min="12" max="12" width="4.42578125" customWidth="1"/>
    <col min="13" max="13" width="13.5703125" customWidth="1"/>
  </cols>
  <sheetData>
    <row r="1" spans="1:13" x14ac:dyDescent="0.25">
      <c r="B1" s="22"/>
      <c r="G1" s="1" t="s">
        <v>0</v>
      </c>
    </row>
    <row r="2" spans="1:13" x14ac:dyDescent="0.25">
      <c r="B2" s="2"/>
      <c r="G2" s="3" t="s">
        <v>22</v>
      </c>
    </row>
    <row r="3" spans="1:13" x14ac:dyDescent="0.25">
      <c r="G3" s="1" t="s">
        <v>24</v>
      </c>
    </row>
    <row r="4" spans="1:13" x14ac:dyDescent="0.25">
      <c r="G4" s="1"/>
    </row>
    <row r="5" spans="1:13" x14ac:dyDescent="0.25">
      <c r="E5" s="4" t="s">
        <v>21</v>
      </c>
      <c r="F5" s="4"/>
      <c r="G5" s="4" t="s">
        <v>1</v>
      </c>
      <c r="H5" s="4"/>
      <c r="I5" s="4" t="s">
        <v>1</v>
      </c>
      <c r="J5" s="4"/>
      <c r="K5" s="4" t="s">
        <v>1</v>
      </c>
      <c r="L5" s="4"/>
      <c r="M5" s="4" t="s">
        <v>1</v>
      </c>
    </row>
    <row r="6" spans="1:13" x14ac:dyDescent="0.25">
      <c r="E6" s="5" t="s">
        <v>2</v>
      </c>
      <c r="F6" s="5"/>
      <c r="G6" s="5" t="s">
        <v>3</v>
      </c>
      <c r="H6" s="5"/>
      <c r="I6" s="5" t="s">
        <v>4</v>
      </c>
      <c r="J6" s="5"/>
      <c r="K6" s="5" t="s">
        <v>5</v>
      </c>
      <c r="L6" s="6"/>
      <c r="M6" s="5" t="s">
        <v>6</v>
      </c>
    </row>
    <row r="7" spans="1:13" x14ac:dyDescent="0.25">
      <c r="A7" t="s">
        <v>7</v>
      </c>
      <c r="E7" s="7">
        <v>41821</v>
      </c>
      <c r="F7" s="8"/>
      <c r="G7" s="8" t="s">
        <v>23</v>
      </c>
      <c r="H7" s="8"/>
      <c r="I7" s="8" t="s">
        <v>23</v>
      </c>
      <c r="J7" s="8"/>
      <c r="K7" s="8" t="s">
        <v>23</v>
      </c>
      <c r="L7" s="9"/>
      <c r="M7" s="7">
        <v>42185</v>
      </c>
    </row>
    <row r="9" spans="1:13" x14ac:dyDescent="0.25">
      <c r="A9" t="s">
        <v>8</v>
      </c>
      <c r="E9" s="10"/>
      <c r="F9" s="10"/>
      <c r="G9" s="10">
        <v>46760536</v>
      </c>
      <c r="H9" s="10"/>
      <c r="I9" s="10">
        <v>47068335</v>
      </c>
      <c r="J9" s="10"/>
      <c r="K9" s="11">
        <f>G9-I9</f>
        <v>-307799</v>
      </c>
      <c r="L9" s="11"/>
      <c r="M9" s="10"/>
    </row>
    <row r="10" spans="1:13" x14ac:dyDescent="0.25">
      <c r="A10" t="s">
        <v>9</v>
      </c>
      <c r="E10" s="10"/>
      <c r="F10" s="10"/>
      <c r="G10" s="10">
        <v>1554295</v>
      </c>
      <c r="H10" s="10"/>
      <c r="I10" s="10">
        <v>1554295</v>
      </c>
      <c r="J10" s="10"/>
      <c r="K10" s="11">
        <f>G10-I10</f>
        <v>0</v>
      </c>
      <c r="L10" s="11"/>
      <c r="M10" s="10"/>
    </row>
    <row r="11" spans="1:13" x14ac:dyDescent="0.25">
      <c r="A11" t="s">
        <v>10</v>
      </c>
      <c r="E11" s="10"/>
      <c r="F11" s="10"/>
      <c r="G11" s="12">
        <v>3837106</v>
      </c>
      <c r="H11" s="10"/>
      <c r="I11" s="12">
        <v>3837106</v>
      </c>
      <c r="J11" s="10"/>
      <c r="K11" s="13">
        <f>G11-I11</f>
        <v>0</v>
      </c>
      <c r="L11" s="11"/>
      <c r="M11" s="10"/>
    </row>
    <row r="12" spans="1:13" x14ac:dyDescent="0.25">
      <c r="E12" s="10"/>
      <c r="F12" s="10"/>
      <c r="G12" s="10"/>
      <c r="H12" s="10"/>
      <c r="I12" s="10"/>
      <c r="J12" s="10"/>
      <c r="K12" s="11"/>
      <c r="L12" s="11"/>
      <c r="M12" s="10"/>
    </row>
    <row r="13" spans="1:13" x14ac:dyDescent="0.25">
      <c r="A13" t="s">
        <v>11</v>
      </c>
      <c r="E13" s="10">
        <v>6025552</v>
      </c>
      <c r="F13" s="10"/>
      <c r="G13" s="10">
        <f>SUM(G9:G12)</f>
        <v>52151937</v>
      </c>
      <c r="H13" s="10"/>
      <c r="I13" s="10">
        <f>SUM(I9:I12)</f>
        <v>52459736</v>
      </c>
      <c r="J13" s="10"/>
      <c r="K13" s="11">
        <f>G13-I13</f>
        <v>-307799</v>
      </c>
      <c r="L13" s="11"/>
      <c r="M13" s="14">
        <f>E13+K13</f>
        <v>5717753</v>
      </c>
    </row>
    <row r="14" spans="1:13" x14ac:dyDescent="0.25">
      <c r="E14" s="10"/>
      <c r="F14" s="10"/>
      <c r="G14" s="10"/>
      <c r="H14" s="10"/>
      <c r="I14" s="10"/>
      <c r="J14" s="10"/>
      <c r="K14" s="11"/>
      <c r="L14" s="11"/>
      <c r="M14" s="14"/>
    </row>
    <row r="15" spans="1:13" x14ac:dyDescent="0.25">
      <c r="A15" t="s">
        <v>12</v>
      </c>
      <c r="E15" s="10">
        <v>185672</v>
      </c>
      <c r="F15" s="10"/>
      <c r="G15" s="10">
        <v>3797416</v>
      </c>
      <c r="H15" s="10"/>
      <c r="I15" s="10">
        <v>4291813</v>
      </c>
      <c r="J15" s="10"/>
      <c r="K15" s="11">
        <f>G15-I15</f>
        <v>-494397</v>
      </c>
      <c r="L15" s="11"/>
      <c r="M15" s="14">
        <f>E15+K15</f>
        <v>-308725</v>
      </c>
    </row>
    <row r="16" spans="1:13" x14ac:dyDescent="0.25">
      <c r="E16" s="10"/>
      <c r="F16" s="10"/>
      <c r="G16" s="10"/>
      <c r="H16" s="10"/>
      <c r="I16" s="10"/>
      <c r="J16" s="10"/>
      <c r="K16" s="11"/>
      <c r="L16" s="11"/>
      <c r="M16" s="14"/>
    </row>
    <row r="17" spans="1:13" x14ac:dyDescent="0.25">
      <c r="A17" t="s">
        <v>13</v>
      </c>
      <c r="E17" s="10">
        <v>804566</v>
      </c>
      <c r="F17" s="10"/>
      <c r="G17" s="10">
        <v>1737893</v>
      </c>
      <c r="H17" s="10"/>
      <c r="I17" s="10">
        <v>1802451</v>
      </c>
      <c r="J17" s="10"/>
      <c r="K17" s="11">
        <f>G17-I17</f>
        <v>-64558</v>
      </c>
      <c r="L17" s="11"/>
      <c r="M17" s="14">
        <f>E17+K17</f>
        <v>740008</v>
      </c>
    </row>
    <row r="18" spans="1:13" x14ac:dyDescent="0.25"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" t="s">
        <v>14</v>
      </c>
      <c r="B19" s="1"/>
      <c r="C19" s="1"/>
      <c r="D19" s="1"/>
      <c r="E19" s="15">
        <f>SUM(E13:E17)</f>
        <v>7015790</v>
      </c>
      <c r="F19" s="16"/>
      <c r="G19" s="15">
        <f>SUM(G13:G17)</f>
        <v>57687246</v>
      </c>
      <c r="H19" s="16"/>
      <c r="I19" s="15">
        <f>SUM(I13:I17)</f>
        <v>58554000</v>
      </c>
      <c r="J19" s="16"/>
      <c r="K19" s="15">
        <f>G19-I19</f>
        <v>-866754</v>
      </c>
      <c r="L19" s="16"/>
      <c r="M19" s="15">
        <f>E19+K19</f>
        <v>6149036</v>
      </c>
    </row>
    <row r="20" spans="1:13" x14ac:dyDescent="0.25">
      <c r="A20" s="1"/>
      <c r="B20" s="1"/>
      <c r="C20" s="1"/>
      <c r="D20" s="1"/>
      <c r="E20" s="17"/>
      <c r="F20" s="16"/>
      <c r="G20" s="17"/>
      <c r="H20" s="16"/>
      <c r="I20" s="17"/>
      <c r="J20" s="16"/>
      <c r="K20" s="17"/>
      <c r="L20" s="16"/>
      <c r="M20" s="17"/>
    </row>
    <row r="22" spans="1:13" x14ac:dyDescent="0.25">
      <c r="A22" t="s">
        <v>15</v>
      </c>
      <c r="E22" s="10">
        <v>866245</v>
      </c>
      <c r="F22" s="10"/>
      <c r="G22" s="10">
        <v>2971694</v>
      </c>
      <c r="H22" s="10"/>
      <c r="I22" s="10">
        <v>3513018</v>
      </c>
      <c r="J22" s="10"/>
      <c r="K22" s="18">
        <f>G22-I22</f>
        <v>-541324</v>
      </c>
      <c r="L22" s="18"/>
      <c r="M22" s="18">
        <f>E22+K22</f>
        <v>324921</v>
      </c>
    </row>
    <row r="23" spans="1:13" x14ac:dyDescent="0.25">
      <c r="E23" s="10"/>
      <c r="F23" s="10"/>
      <c r="G23" s="10"/>
      <c r="H23" s="10"/>
      <c r="I23" s="10"/>
      <c r="J23" s="10"/>
      <c r="K23" s="18"/>
      <c r="L23" s="18"/>
      <c r="M23" s="18"/>
    </row>
    <row r="24" spans="1:13" x14ac:dyDescent="0.25">
      <c r="A24" t="s">
        <v>16</v>
      </c>
      <c r="E24" s="10">
        <v>151406</v>
      </c>
      <c r="F24" s="10"/>
      <c r="G24" s="10">
        <v>2417247</v>
      </c>
      <c r="H24" s="10"/>
      <c r="I24" s="10">
        <v>2423190</v>
      </c>
      <c r="J24" s="10"/>
      <c r="K24" s="18">
        <f>G24-I24</f>
        <v>-5943</v>
      </c>
      <c r="L24" s="10"/>
      <c r="M24" s="18">
        <f>E24+K24</f>
        <v>145463</v>
      </c>
    </row>
    <row r="25" spans="1:13" x14ac:dyDescent="0.25">
      <c r="E25" s="10"/>
      <c r="F25" s="10"/>
      <c r="G25" s="10"/>
      <c r="H25" s="10"/>
      <c r="I25" s="10"/>
      <c r="J25" s="10"/>
      <c r="K25" s="18"/>
      <c r="L25" s="10"/>
      <c r="M25" s="18"/>
    </row>
    <row r="26" spans="1:13" x14ac:dyDescent="0.25">
      <c r="A26" t="s">
        <v>17</v>
      </c>
      <c r="E26" s="10">
        <v>0</v>
      </c>
      <c r="F26" s="10"/>
      <c r="G26" s="10">
        <v>0</v>
      </c>
      <c r="H26" s="10"/>
      <c r="I26" s="10">
        <v>0</v>
      </c>
      <c r="J26" s="10"/>
      <c r="K26" s="18">
        <f>G26-I26</f>
        <v>0</v>
      </c>
      <c r="L26" s="10"/>
      <c r="M26" s="18">
        <f>E26+K26</f>
        <v>0</v>
      </c>
    </row>
    <row r="27" spans="1:13" x14ac:dyDescent="0.25">
      <c r="E27" s="10"/>
      <c r="F27" s="10"/>
      <c r="G27" s="10"/>
      <c r="H27" s="10"/>
      <c r="I27" s="10"/>
      <c r="J27" s="10"/>
      <c r="K27" s="18"/>
      <c r="L27" s="10"/>
      <c r="M27" s="18"/>
    </row>
    <row r="28" spans="1:13" x14ac:dyDescent="0.25">
      <c r="A28" t="s">
        <v>18</v>
      </c>
      <c r="E28" s="10">
        <v>1189756</v>
      </c>
      <c r="F28" s="10"/>
      <c r="G28" s="10">
        <v>3369122</v>
      </c>
      <c r="H28" s="10"/>
      <c r="I28" s="10">
        <v>3470600</v>
      </c>
      <c r="J28" s="10"/>
      <c r="K28" s="19">
        <f>G28-I28</f>
        <v>-101478</v>
      </c>
      <c r="L28" s="10"/>
      <c r="M28" s="19">
        <f>E28+K28</f>
        <v>1088278</v>
      </c>
    </row>
    <row r="29" spans="1:13" x14ac:dyDescent="0.25">
      <c r="E29" s="10"/>
      <c r="F29" s="10"/>
      <c r="G29" s="10"/>
      <c r="H29" s="10"/>
      <c r="I29" s="10"/>
      <c r="J29" s="10"/>
      <c r="K29" s="19"/>
      <c r="L29" s="10"/>
      <c r="M29" s="19"/>
    </row>
    <row r="30" spans="1:13" x14ac:dyDescent="0.25">
      <c r="A30" t="s">
        <v>20</v>
      </c>
      <c r="E30" s="12">
        <v>48002</v>
      </c>
      <c r="F30" s="10"/>
      <c r="G30" s="12">
        <v>567357</v>
      </c>
      <c r="H30" s="10"/>
      <c r="I30" s="12">
        <v>571625</v>
      </c>
      <c r="J30" s="10"/>
      <c r="K30" s="20">
        <f>G30-I30</f>
        <v>-4268</v>
      </c>
      <c r="L30" s="10"/>
      <c r="M30" s="20">
        <f>E30+K30</f>
        <v>43734</v>
      </c>
    </row>
    <row r="32" spans="1:13" ht="15.75" thickBot="1" x14ac:dyDescent="0.3">
      <c r="A32" s="1" t="s">
        <v>19</v>
      </c>
      <c r="E32" s="21">
        <f>SUM(E19:E30)</f>
        <v>9271199</v>
      </c>
      <c r="F32" s="1"/>
      <c r="G32" s="21">
        <f>SUM(G19:G30)</f>
        <v>67012666</v>
      </c>
      <c r="H32" s="1"/>
      <c r="I32" s="21">
        <f>SUM(I19:I30)</f>
        <v>68532433</v>
      </c>
      <c r="J32" s="1"/>
      <c r="K32" s="21">
        <f>SUM(K19:K30)</f>
        <v>-1519767</v>
      </c>
      <c r="L32" s="1"/>
      <c r="M32" s="21">
        <f>SUM(M19:M30)</f>
        <v>7751432</v>
      </c>
    </row>
    <row r="33" ht="15.75" thickTop="1" x14ac:dyDescent="0.25"/>
  </sheetData>
  <pageMargins left="0.25" right="0.25" top="0.75" bottom="0.75" header="0.3" footer="0.3"/>
  <pageSetup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cleinen</dc:creator>
  <cp:lastModifiedBy>Chris Leinen</cp:lastModifiedBy>
  <cp:lastPrinted>2012-12-06T16:20:10Z</cp:lastPrinted>
  <dcterms:created xsi:type="dcterms:W3CDTF">2009-06-01T19:24:00Z</dcterms:created>
  <dcterms:modified xsi:type="dcterms:W3CDTF">2014-11-25T22:55:57Z</dcterms:modified>
</cp:coreProperties>
</file>